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8_{7FA1C3E8-D0BF-46CC-A5CB-578697FB3B19}" xr6:coauthVersionLast="47" xr6:coauthVersionMax="47" xr10:uidLastSave="{00000000-0000-0000-0000-000000000000}"/>
  <bookViews>
    <workbookView xWindow="-120" yWindow="-120" windowWidth="29040" windowHeight="15840" xr2:uid="{6EB88386-3542-46FF-97A3-1708A1B3BE9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4" i="1"/>
  <c r="F15" i="1" s="1"/>
  <c r="F7" i="1"/>
  <c r="F17" i="1" l="1"/>
  <c r="F20" i="1" s="1"/>
  <c r="F21" i="1" s="1"/>
  <c r="F9" i="1"/>
  <c r="F12" i="1" l="1"/>
  <c r="F11" i="1"/>
</calcChain>
</file>

<file path=xl/sharedStrings.xml><?xml version="1.0" encoding="utf-8"?>
<sst xmlns="http://schemas.openxmlformats.org/spreadsheetml/2006/main" count="26" uniqueCount="24">
  <si>
    <t>Investmentbetrag</t>
  </si>
  <si>
    <t>(durchschnittlicher) Kaufpreis</t>
  </si>
  <si>
    <t>Aktueller Anteilspreis</t>
  </si>
  <si>
    <t xml:space="preserve">Folgeinvestment </t>
  </si>
  <si>
    <t>Anteile</t>
  </si>
  <si>
    <t>aktueller Kurswert</t>
  </si>
  <si>
    <t>Verlust in %</t>
  </si>
  <si>
    <t>zum aktuellen Anteilspreis</t>
  </si>
  <si>
    <t>Gesamtanteile</t>
  </si>
  <si>
    <t>Gesamteinzahlung</t>
  </si>
  <si>
    <t>Anteilspreis, bei dem Gewinnschwelle erreicht wird:</t>
  </si>
  <si>
    <t>Notwendige Rendite bis zur Gewinnschwelle</t>
  </si>
  <si>
    <t>Einstandskurse verbilligen</t>
  </si>
  <si>
    <t xml:space="preserve">          Eingabefelder</t>
  </si>
  <si>
    <t xml:space="preserve">                                    Ergebnisfelder</t>
  </si>
  <si>
    <t>Wichtiger Hinweis:</t>
  </si>
  <si>
    <t>Die vorstehende Berechnung stellt weder eine Empfehung noch ein Angebot zum Erwerb von Investmentanteilen dar. Sie dient</t>
  </si>
  <si>
    <t>lediglich zur Illustration der Auswirkung von Folgeinvestments auf die Gewinnschwelle einer Geldanlage und enthält weder</t>
  </si>
  <si>
    <t>steuerliche Komponenten noch Emissionskosten oder andere Sppesen in Zusammenhang mit dem Erwerb oder der Veräußerung</t>
  </si>
  <si>
    <t>von Fondsanteilen.</t>
  </si>
  <si>
    <t>Wie viel Geld können &amp; möchten Sie</t>
  </si>
  <si>
    <t>zusätzlich investieren, um Ihren</t>
  </si>
  <si>
    <t xml:space="preserve">Einstandspreis zu verbilligen? </t>
  </si>
  <si>
    <t xml:space="preserve">Copyright fondsfueralle.de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</si>
</sst>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2"/>
      <color theme="0"/>
      <name val="Montserrat"/>
    </font>
    <font>
      <b/>
      <sz val="11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B11719"/>
        <bgColor indexed="64"/>
      </patternFill>
    </fill>
    <fill>
      <patternFill patternType="solid">
        <fgColor rgb="FFC4A65B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left"/>
    </xf>
    <xf numFmtId="0" fontId="1" fillId="0" borderId="2" xfId="0" applyFont="1" applyBorder="1"/>
    <xf numFmtId="164" fontId="1" fillId="3" borderId="3" xfId="0" applyNumberFormat="1" applyFont="1" applyFill="1" applyBorder="1"/>
    <xf numFmtId="0" fontId="1" fillId="0" borderId="4" xfId="0" applyFont="1" applyBorder="1"/>
    <xf numFmtId="4" fontId="1" fillId="3" borderId="5" xfId="0" applyNumberFormat="1" applyFont="1" applyFill="1" applyBorder="1"/>
    <xf numFmtId="0" fontId="1" fillId="0" borderId="6" xfId="0" applyFont="1" applyBorder="1"/>
    <xf numFmtId="0" fontId="1" fillId="0" borderId="7" xfId="0" applyFont="1" applyBorder="1"/>
    <xf numFmtId="164" fontId="1" fillId="3" borderId="5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165" fontId="1" fillId="3" borderId="5" xfId="0" applyNumberFormat="1" applyFont="1" applyFill="1" applyBorder="1"/>
    <xf numFmtId="10" fontId="1" fillId="3" borderId="5" xfId="0" applyNumberFormat="1" applyFont="1" applyFill="1" applyBorder="1"/>
    <xf numFmtId="0" fontId="4" fillId="2" borderId="12" xfId="0" applyFont="1" applyFill="1" applyBorder="1"/>
    <xf numFmtId="10" fontId="4" fillId="2" borderId="13" xfId="0" applyNumberFormat="1" applyFont="1" applyFill="1" applyBorder="1"/>
    <xf numFmtId="10" fontId="4" fillId="2" borderId="9" xfId="0" applyNumberFormat="1" applyFont="1" applyFill="1" applyBorder="1"/>
    <xf numFmtId="0" fontId="4" fillId="2" borderId="8" xfId="0" applyFont="1" applyFill="1" applyBorder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4" fillId="3" borderId="1" xfId="0" applyFont="1" applyFill="1" applyBorder="1"/>
    <xf numFmtId="164" fontId="1" fillId="3" borderId="3" xfId="0" applyNumberFormat="1" applyFont="1" applyFill="1" applyBorder="1" applyProtection="1">
      <protection locked="0"/>
    </xf>
    <xf numFmtId="164" fontId="1" fillId="3" borderId="5" xfId="0" applyNumberFormat="1" applyFont="1" applyFill="1" applyBorder="1" applyProtection="1">
      <protection locked="0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0" fillId="0" borderId="6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11719"/>
      <color rgb="FFC4A6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2552700</xdr:colOff>
      <xdr:row>27</xdr:row>
      <xdr:rowOff>9369</xdr:rowOff>
    </xdr:from>
    <xdr:to>
      <xdr:col>5</xdr:col>
      <xdr:colOff>885824</xdr:colOff>
      <xdr:row>29</xdr:row>
      <xdr:rowOff>20867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6B2E125-2DE0-49E5-9A1B-2C37378DF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6076794"/>
          <a:ext cx="2047874" cy="402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D736-A1C0-4751-A169-78676F42342A}">
  <sheetPr>
    <pageSetUpPr fitToPage="1"/>
  </sheetPr>
  <dimension ref="A1:G29"/>
  <sheetViews>
    <sheetView tabSelected="1" workbookViewId="0">
      <selection activeCell="L16" sqref="L16"/>
    </sheetView>
  </sheetViews>
  <sheetFormatPr baseColWidth="10" defaultRowHeight="15" x14ac:dyDescent="0.25"/>
  <cols>
    <col min="1" max="1" width="2.5703125" customWidth="1"/>
    <col min="2" max="2" width="36.7109375" customWidth="1"/>
    <col min="3" max="3" width="13.7109375" bestFit="1" customWidth="1"/>
    <col min="4" max="4" width="6.5703125" customWidth="1"/>
    <col min="5" max="5" width="55.7109375" customWidth="1"/>
    <col min="6" max="6" width="14.7109375" customWidth="1"/>
  </cols>
  <sheetData>
    <row r="1" spans="1:6" ht="15.75" thickBot="1" x14ac:dyDescent="0.3">
      <c r="A1" s="45"/>
      <c r="B1" s="29"/>
      <c r="C1" s="29"/>
      <c r="D1" s="29"/>
      <c r="E1" s="29"/>
      <c r="F1" s="29"/>
    </row>
    <row r="2" spans="1:6" ht="25.5" customHeight="1" thickBot="1" x14ac:dyDescent="0.3">
      <c r="A2" s="45"/>
      <c r="B2" s="34" t="s">
        <v>12</v>
      </c>
      <c r="C2" s="35"/>
      <c r="D2" s="35"/>
      <c r="E2" s="35"/>
      <c r="F2" s="36"/>
    </row>
    <row r="3" spans="1:6" ht="15.75" thickBot="1" x14ac:dyDescent="0.3">
      <c r="A3" s="1"/>
      <c r="B3" s="1"/>
      <c r="C3" s="29"/>
      <c r="D3" s="29"/>
      <c r="E3" s="29"/>
      <c r="F3" s="29"/>
    </row>
    <row r="4" spans="1:6" ht="18.75" thickBot="1" x14ac:dyDescent="0.4">
      <c r="B4" s="21" t="s">
        <v>13</v>
      </c>
      <c r="C4" s="29"/>
      <c r="D4" s="29"/>
      <c r="E4" s="21" t="s">
        <v>14</v>
      </c>
    </row>
    <row r="5" spans="1:6" ht="15.75" thickBot="1" x14ac:dyDescent="0.3">
      <c r="A5" s="45"/>
      <c r="B5" s="45"/>
      <c r="C5" s="29"/>
      <c r="D5" s="29"/>
      <c r="E5" s="33"/>
      <c r="F5" s="33"/>
    </row>
    <row r="6" spans="1:6" ht="18" x14ac:dyDescent="0.35">
      <c r="B6" s="3" t="s">
        <v>0</v>
      </c>
      <c r="C6" s="22"/>
      <c r="D6" s="43"/>
      <c r="E6" s="10"/>
      <c r="F6" s="11"/>
    </row>
    <row r="7" spans="1:6" ht="18" x14ac:dyDescent="0.35">
      <c r="B7" s="5" t="s">
        <v>1</v>
      </c>
      <c r="C7" s="23">
        <v>100</v>
      </c>
      <c r="D7" s="43"/>
      <c r="E7" s="5" t="s">
        <v>4</v>
      </c>
      <c r="F7" s="12">
        <f>C6/C7</f>
        <v>0</v>
      </c>
    </row>
    <row r="8" spans="1:6" ht="18" x14ac:dyDescent="0.35">
      <c r="B8" s="31"/>
      <c r="C8" s="32"/>
      <c r="D8" s="43"/>
      <c r="E8" s="7"/>
      <c r="F8" s="8"/>
    </row>
    <row r="9" spans="1:6" ht="18" x14ac:dyDescent="0.35">
      <c r="B9" s="5" t="s">
        <v>2</v>
      </c>
      <c r="C9" s="23">
        <v>50</v>
      </c>
      <c r="D9" s="43"/>
      <c r="E9" s="5" t="s">
        <v>5</v>
      </c>
      <c r="F9" s="9">
        <f>F7*C9</f>
        <v>0</v>
      </c>
    </row>
    <row r="10" spans="1:6" ht="18" x14ac:dyDescent="0.35">
      <c r="B10" s="37"/>
      <c r="C10" s="38"/>
      <c r="D10" s="43"/>
      <c r="E10" s="7"/>
      <c r="F10" s="8"/>
    </row>
    <row r="11" spans="1:6" ht="18" x14ac:dyDescent="0.35">
      <c r="B11" s="39"/>
      <c r="C11" s="40"/>
      <c r="D11" s="43"/>
      <c r="E11" s="5" t="s">
        <v>6</v>
      </c>
      <c r="F11" s="13" t="e">
        <f>((F9/C6)-1)</f>
        <v>#DIV/0!</v>
      </c>
    </row>
    <row r="12" spans="1:6" ht="18.75" thickBot="1" x14ac:dyDescent="0.4">
      <c r="B12" s="41"/>
      <c r="C12" s="42"/>
      <c r="D12" s="43"/>
      <c r="E12" s="14" t="s">
        <v>11</v>
      </c>
      <c r="F12" s="15" t="e">
        <f>((C6/F9)-1)</f>
        <v>#DIV/0!</v>
      </c>
    </row>
    <row r="13" spans="1:6" ht="18.75" thickBot="1" x14ac:dyDescent="0.4">
      <c r="B13" s="44"/>
      <c r="C13" s="44"/>
      <c r="D13" s="44"/>
      <c r="E13" s="44"/>
      <c r="F13" s="44"/>
    </row>
    <row r="14" spans="1:6" ht="18" x14ac:dyDescent="0.35">
      <c r="B14" s="3" t="s">
        <v>3</v>
      </c>
      <c r="C14" s="22">
        <v>100</v>
      </c>
      <c r="D14" s="30"/>
      <c r="E14" s="3" t="s">
        <v>7</v>
      </c>
      <c r="F14" s="4">
        <f>C9</f>
        <v>50</v>
      </c>
    </row>
    <row r="15" spans="1:6" ht="18" x14ac:dyDescent="0.35">
      <c r="B15" s="28"/>
      <c r="C15" s="25"/>
      <c r="D15" s="30"/>
      <c r="E15" s="5" t="s">
        <v>4</v>
      </c>
      <c r="F15" s="6">
        <f>C14/F14</f>
        <v>2</v>
      </c>
    </row>
    <row r="16" spans="1:6" ht="18" x14ac:dyDescent="0.35">
      <c r="B16" s="24" t="s">
        <v>20</v>
      </c>
      <c r="C16" s="25"/>
      <c r="D16" s="30"/>
      <c r="E16" s="7"/>
      <c r="F16" s="8"/>
    </row>
    <row r="17" spans="2:7" ht="18" x14ac:dyDescent="0.35">
      <c r="B17" s="24" t="s">
        <v>21</v>
      </c>
      <c r="C17" s="25"/>
      <c r="D17" s="30"/>
      <c r="E17" s="5" t="s">
        <v>8</v>
      </c>
      <c r="F17" s="6">
        <f>F7+F15</f>
        <v>2</v>
      </c>
    </row>
    <row r="18" spans="2:7" ht="18" x14ac:dyDescent="0.35">
      <c r="B18" s="24" t="s">
        <v>22</v>
      </c>
      <c r="C18" s="25"/>
      <c r="D18" s="30"/>
      <c r="E18" s="5" t="s">
        <v>9</v>
      </c>
      <c r="F18" s="9">
        <f>C6+C14</f>
        <v>100</v>
      </c>
    </row>
    <row r="19" spans="2:7" ht="18" x14ac:dyDescent="0.35">
      <c r="B19" s="24"/>
      <c r="C19" s="25"/>
      <c r="D19" s="30"/>
      <c r="E19" s="7"/>
      <c r="F19" s="8"/>
    </row>
    <row r="20" spans="2:7" ht="18" x14ac:dyDescent="0.35">
      <c r="B20" s="24"/>
      <c r="C20" s="25"/>
      <c r="D20" s="30"/>
      <c r="E20" s="5" t="s">
        <v>10</v>
      </c>
      <c r="F20" s="9">
        <f>F18/F17</f>
        <v>50</v>
      </c>
    </row>
    <row r="21" spans="2:7" ht="18.75" thickBot="1" x14ac:dyDescent="0.4">
      <c r="B21" s="26"/>
      <c r="C21" s="27"/>
      <c r="D21" s="30"/>
      <c r="E21" s="17" t="s">
        <v>11</v>
      </c>
      <c r="F21" s="16">
        <f>((F20/F14)-1)</f>
        <v>0</v>
      </c>
    </row>
    <row r="23" spans="2:7" ht="18" customHeight="1" x14ac:dyDescent="0.3">
      <c r="B23" s="18" t="s">
        <v>15</v>
      </c>
      <c r="C23" s="18"/>
      <c r="D23" s="18"/>
      <c r="E23" s="18"/>
      <c r="F23" s="18"/>
      <c r="G23" s="19"/>
    </row>
    <row r="24" spans="2:7" ht="18" customHeight="1" x14ac:dyDescent="0.3">
      <c r="B24" s="20" t="s">
        <v>16</v>
      </c>
      <c r="C24" s="18"/>
      <c r="D24" s="18"/>
      <c r="E24" s="18"/>
      <c r="F24" s="18"/>
      <c r="G24" s="19"/>
    </row>
    <row r="25" spans="2:7" ht="15" customHeight="1" x14ac:dyDescent="0.3">
      <c r="B25" s="20" t="s">
        <v>17</v>
      </c>
      <c r="C25" s="18"/>
      <c r="D25" s="18"/>
      <c r="E25" s="18"/>
      <c r="F25" s="18"/>
      <c r="G25" s="19"/>
    </row>
    <row r="26" spans="2:7" ht="15" customHeight="1" x14ac:dyDescent="0.3">
      <c r="B26" s="20" t="s">
        <v>18</v>
      </c>
      <c r="C26" s="18"/>
      <c r="D26" s="18"/>
      <c r="E26" s="18"/>
      <c r="F26" s="18"/>
      <c r="G26" s="19"/>
    </row>
    <row r="27" spans="2:7" ht="15" customHeight="1" x14ac:dyDescent="0.3">
      <c r="B27" s="20" t="s">
        <v>19</v>
      </c>
      <c r="C27" s="18"/>
      <c r="D27" s="18"/>
      <c r="E27" s="18"/>
      <c r="F27" s="18"/>
      <c r="G27" s="19"/>
    </row>
    <row r="28" spans="2:7" ht="15" customHeight="1" x14ac:dyDescent="0.35">
      <c r="B28" s="2"/>
      <c r="C28" s="2"/>
      <c r="D28" s="2"/>
      <c r="E28" s="2"/>
      <c r="F28" s="2"/>
    </row>
    <row r="29" spans="2:7" ht="15.75" x14ac:dyDescent="0.3">
      <c r="B29" s="18" t="s">
        <v>23</v>
      </c>
    </row>
  </sheetData>
  <sheetProtection algorithmName="SHA-512" hashValue="1KPtZFdkBj30cjkWftZYAB5ULVpoVRDkzaZkhnRQGQv6tTs1rDLkwUatQE95D1Xf4isW3LuoyNmh23CjWfQfHQ==" saltValue="j+KI8eY8JukS3RNO0rGAAA==" spinCount="100000" sheet="1" objects="1" scenarios="1"/>
  <mergeCells count="12">
    <mergeCell ref="B1:F1"/>
    <mergeCell ref="D14:D21"/>
    <mergeCell ref="B8:C8"/>
    <mergeCell ref="E5:F5"/>
    <mergeCell ref="B2:F2"/>
    <mergeCell ref="B10:C12"/>
    <mergeCell ref="D6:D12"/>
    <mergeCell ref="C3:D5"/>
    <mergeCell ref="E3:F3"/>
    <mergeCell ref="B13:F13"/>
    <mergeCell ref="A5:B5"/>
    <mergeCell ref="A1:A2"/>
  </mergeCells>
  <pageMargins left="0.7" right="0.7" top="0.78740157499999996" bottom="0.78740157499999996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eberhard@fondsfueralle.de</dc:creator>
  <cp:lastModifiedBy>Martin Eberhard</cp:lastModifiedBy>
  <cp:lastPrinted>2022-03-11T13:46:52Z</cp:lastPrinted>
  <dcterms:created xsi:type="dcterms:W3CDTF">2022-03-11T12:50:26Z</dcterms:created>
  <dcterms:modified xsi:type="dcterms:W3CDTF">2022-03-11T13:53:25Z</dcterms:modified>
</cp:coreProperties>
</file>